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Лист1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E80" i="1" l="1"/>
  <c r="A79" i="1"/>
  <c r="D48" i="1" l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A12" i="1"/>
</calcChain>
</file>

<file path=xl/comments1.xml><?xml version="1.0" encoding="utf-8"?>
<comments xmlns="http://schemas.openxmlformats.org/spreadsheetml/2006/main">
  <authors>
    <author>Автор</author>
  </authors>
  <commentList>
    <comment ref="I2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I9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<sst xmlns="http://schemas.openxmlformats.org/spreadsheetml/2006/main" count="147" uniqueCount="74">
  <si>
    <t>№ рец</t>
  </si>
  <si>
    <t>Наименование</t>
  </si>
  <si>
    <t>Продукты</t>
  </si>
  <si>
    <t>Брутто</t>
  </si>
  <si>
    <t>Нетто</t>
  </si>
  <si>
    <t>Белки</t>
  </si>
  <si>
    <t>Жиры</t>
  </si>
  <si>
    <t>Углеводы</t>
  </si>
  <si>
    <t>С</t>
  </si>
  <si>
    <t>Ккал</t>
  </si>
  <si>
    <t xml:space="preserve">ЗАВТРАК </t>
  </si>
  <si>
    <t>ЦЕНА ________</t>
  </si>
  <si>
    <t>Меню 3-7 ЛЕТ</t>
  </si>
  <si>
    <t>Каша молочная вязкая пшенная 180</t>
  </si>
  <si>
    <t>Бутерброд с маслом 40</t>
  </si>
  <si>
    <t>Чай с сахаром 180</t>
  </si>
  <si>
    <t>ОБЕД</t>
  </si>
  <si>
    <t>ЗАВТРАК 2</t>
  </si>
  <si>
    <t>Сок 100</t>
  </si>
  <si>
    <t>Масло сл</t>
  </si>
  <si>
    <t>Чай</t>
  </si>
  <si>
    <t xml:space="preserve">Сахар </t>
  </si>
  <si>
    <t>Суп из овощей 180</t>
  </si>
  <si>
    <t>Суфле из печени 70</t>
  </si>
  <si>
    <t>Соус красный основной 25</t>
  </si>
  <si>
    <t>Рис отварной 130</t>
  </si>
  <si>
    <t>Компот из свежих фруктов 180</t>
  </si>
  <si>
    <t>Хлеб пшеничный 50</t>
  </si>
  <si>
    <t>Св. фрукты</t>
  </si>
  <si>
    <t>Сахар</t>
  </si>
  <si>
    <t>УПЛОТНЕННЫЙ УЖИН</t>
  </si>
  <si>
    <t>Запеканка из творога 100</t>
  </si>
  <si>
    <t>16,5</t>
  </si>
  <si>
    <t>Плоды свежие</t>
  </si>
  <si>
    <t>Чай без сахара 180</t>
  </si>
  <si>
    <t>Хлеб пшеничный 40</t>
  </si>
  <si>
    <t>0,24</t>
  </si>
  <si>
    <t>повидло фруктовое</t>
  </si>
  <si>
    <t>повидло</t>
  </si>
  <si>
    <t>Каша молочная вязкая пшенная 120</t>
  </si>
  <si>
    <t>Бутерброд с маслом 28</t>
  </si>
  <si>
    <t>Чай с сахаром 150</t>
  </si>
  <si>
    <t>Суп из овощей 150</t>
  </si>
  <si>
    <t>Суфле из печени 60</t>
  </si>
  <si>
    <t>Соус красный основной 20</t>
  </si>
  <si>
    <t>Рис отварной 100</t>
  </si>
  <si>
    <t>Компот из свежих фруктов 150</t>
  </si>
  <si>
    <t>Запеканка из творога 80</t>
  </si>
  <si>
    <t>14,89</t>
  </si>
  <si>
    <t>Чай без сахара 150</t>
  </si>
  <si>
    <t>0,2</t>
  </si>
  <si>
    <t>Хлеб пшеничный 30</t>
  </si>
  <si>
    <t>Молоко</t>
  </si>
  <si>
    <t>Творог</t>
  </si>
  <si>
    <t>Манка</t>
  </si>
  <si>
    <t>Яйцо</t>
  </si>
  <si>
    <t>Мука</t>
  </si>
  <si>
    <t>Сметана</t>
  </si>
  <si>
    <t>Пшено</t>
  </si>
  <si>
    <t>Хлеб</t>
  </si>
  <si>
    <t>Морковь</t>
  </si>
  <si>
    <t>Картофель</t>
  </si>
  <si>
    <t>З/горошек</t>
  </si>
  <si>
    <t>Капуста</t>
  </si>
  <si>
    <t>Лук</t>
  </si>
  <si>
    <t>Мас рост</t>
  </si>
  <si>
    <t xml:space="preserve">Печень </t>
  </si>
  <si>
    <t>Масло рас</t>
  </si>
  <si>
    <t>1,,8</t>
  </si>
  <si>
    <t>Томат</t>
  </si>
  <si>
    <t xml:space="preserve">Мокровь </t>
  </si>
  <si>
    <t>Рис</t>
  </si>
  <si>
    <t>Меню 1,6 -3 ЛЕТ</t>
  </si>
  <si>
    <t>Дата:02.04.2026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</si>
</sst>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top"/>
    </xf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 applyAlignment="1"/>
    <xf numFmtId="0" fontId="2" fillId="0" borderId="7" xfId="0" applyFont="1" applyBorder="1" applyAlignment="1"/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104775</xdr:rowOff>
    </xdr:from>
    <xdr:to>
      <xdr:col>6</xdr:col>
      <xdr:colOff>447419</xdr:colOff>
      <xdr:row>4</xdr:row>
      <xdr:rowOff>95250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04775"/>
          <a:ext cx="146659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63</xdr:row>
      <xdr:rowOff>19050</xdr:rowOff>
    </xdr:from>
    <xdr:to>
      <xdr:col>5</xdr:col>
      <xdr:colOff>607695</xdr:colOff>
      <xdr:row>65</xdr:row>
      <xdr:rowOff>13335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53450"/>
          <a:ext cx="3769995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126</xdr:row>
      <xdr:rowOff>9525</xdr:rowOff>
    </xdr:from>
    <xdr:to>
      <xdr:col>8</xdr:col>
      <xdr:colOff>241703</xdr:colOff>
      <xdr:row>128</xdr:row>
      <xdr:rowOff>123825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497925"/>
          <a:ext cx="497562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68</xdr:row>
      <xdr:rowOff>38100</xdr:rowOff>
    </xdr:from>
    <xdr:to>
      <xdr:col>7</xdr:col>
      <xdr:colOff>75944</xdr:colOff>
      <xdr:row>71</xdr:row>
      <xdr:rowOff>171450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9525000"/>
          <a:ext cx="146659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4;&#1077;&#1085;&#1102;%20&#1089;%2001.10.-31.05/2%20&#1085;&#1077;&#1076;&#1077;&#1083;&#1103;/2%20&#1085;&#1077;&#1076;&#1077;&#1083;&#1103;%204%20&#1076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72;&#1090;&#1103;/Desktop/&#1084;&#1077;&#1085;&#1102;%20&#1089;%2001.10.-31.05/2%20&#1085;&#1077;&#1076;&#1077;&#1083;&#1103;/2%20&#1085;&#1077;&#1076;&#1077;&#1083;&#1103;%204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9"/>
  <sheetViews>
    <sheetView tabSelected="1" topLeftCell="A46" zoomScale="130" zoomScaleNormal="130" workbookViewId="0">
      <selection activeCell="D78" sqref="D78"/>
    </sheetView>
  </sheetViews>
  <sheetFormatPr defaultRowHeight="15" x14ac:dyDescent="0.25"/>
  <cols>
    <col min="1" max="1" width="6.28515625" customWidth="1"/>
    <col min="2" max="2" width="14.85546875" customWidth="1"/>
    <col min="7" max="7" width="7.85546875" customWidth="1"/>
    <col min="8" max="8" width="7.28515625" customWidth="1"/>
    <col min="9" max="10" width="6.85546875" customWidth="1"/>
  </cols>
  <sheetData>
    <row r="1" spans="1:10" x14ac:dyDescent="0.25">
      <c r="A1" s="4"/>
      <c r="B1" s="4"/>
      <c r="C1" s="4"/>
      <c r="D1" s="4"/>
      <c r="E1" s="1"/>
      <c r="F1" s="1"/>
      <c r="G1" s="1"/>
      <c r="H1" s="1"/>
      <c r="I1" s="1"/>
      <c r="J1" s="4"/>
    </row>
    <row r="2" spans="1:10" x14ac:dyDescent="0.25">
      <c r="A2" s="4"/>
      <c r="B2" s="4"/>
      <c r="C2" s="4"/>
      <c r="D2" s="4"/>
      <c r="E2" s="1"/>
      <c r="F2" s="1"/>
      <c r="G2" s="1"/>
      <c r="H2" s="1"/>
      <c r="I2" s="1"/>
      <c r="J2" s="4"/>
    </row>
    <row r="3" spans="1:10" x14ac:dyDescent="0.25">
      <c r="A3" s="4"/>
      <c r="B3" s="4"/>
      <c r="C3" s="4"/>
      <c r="D3" s="4"/>
      <c r="E3" s="1"/>
      <c r="F3" s="1"/>
      <c r="G3" s="1"/>
      <c r="H3" s="1"/>
      <c r="I3" s="1"/>
      <c r="J3" s="4"/>
    </row>
    <row r="4" spans="1:10" ht="11.25" customHeight="1" x14ac:dyDescent="0.25">
      <c r="A4" s="4"/>
      <c r="B4" s="4"/>
      <c r="C4" s="58" t="s">
        <v>12</v>
      </c>
      <c r="D4" s="58"/>
      <c r="E4" s="4"/>
      <c r="F4" s="4"/>
      <c r="G4" s="4"/>
      <c r="H4" s="4"/>
      <c r="I4" s="4"/>
      <c r="J4" s="4"/>
    </row>
    <row r="5" spans="1:10" ht="9.75" customHeight="1" x14ac:dyDescent="0.25">
      <c r="A5" s="4"/>
      <c r="B5" s="4" t="s">
        <v>73</v>
      </c>
      <c r="C5" s="59"/>
      <c r="D5" s="59"/>
      <c r="E5" s="4"/>
      <c r="F5" s="4"/>
      <c r="G5" s="4"/>
      <c r="H5" s="4"/>
      <c r="I5" s="4"/>
      <c r="J5" s="4"/>
    </row>
    <row r="6" spans="1:10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0" x14ac:dyDescent="0.25">
      <c r="A7" s="60" t="s">
        <v>10</v>
      </c>
      <c r="B7" s="61"/>
      <c r="C7" s="61"/>
      <c r="D7" s="61"/>
      <c r="E7" s="61"/>
      <c r="F7" s="61"/>
      <c r="G7" s="61"/>
      <c r="H7" s="61"/>
      <c r="I7" s="61"/>
      <c r="J7" s="62"/>
    </row>
    <row r="8" spans="1:10" ht="10.5" customHeight="1" x14ac:dyDescent="0.25">
      <c r="A8" s="35">
        <v>6</v>
      </c>
      <c r="B8" s="43" t="s">
        <v>13</v>
      </c>
      <c r="C8" s="3" t="s">
        <v>58</v>
      </c>
      <c r="D8" s="3">
        <v>24.3</v>
      </c>
      <c r="E8" s="3">
        <v>24.3</v>
      </c>
      <c r="F8" s="35">
        <v>5.1100000000000003</v>
      </c>
      <c r="G8" s="35">
        <v>9.18</v>
      </c>
      <c r="H8" s="35">
        <v>35.049999999999997</v>
      </c>
      <c r="I8" s="35"/>
      <c r="J8" s="35">
        <v>192.6</v>
      </c>
    </row>
    <row r="9" spans="1:10" ht="9.75" customHeight="1" x14ac:dyDescent="0.25">
      <c r="A9" s="55"/>
      <c r="B9" s="56"/>
      <c r="C9" s="3" t="s">
        <v>52</v>
      </c>
      <c r="D9" s="3">
        <v>99</v>
      </c>
      <c r="E9" s="3">
        <v>99</v>
      </c>
      <c r="F9" s="55"/>
      <c r="G9" s="55"/>
      <c r="H9" s="55"/>
      <c r="I9" s="55"/>
      <c r="J9" s="55"/>
    </row>
    <row r="10" spans="1:10" ht="9.75" customHeight="1" x14ac:dyDescent="0.25">
      <c r="A10" s="55"/>
      <c r="B10" s="56"/>
      <c r="C10" s="3" t="s">
        <v>19</v>
      </c>
      <c r="D10" s="3">
        <v>4.5</v>
      </c>
      <c r="E10" s="3">
        <v>4.5</v>
      </c>
      <c r="F10" s="55"/>
      <c r="G10" s="55"/>
      <c r="H10" s="55"/>
      <c r="I10" s="55"/>
      <c r="J10" s="55"/>
    </row>
    <row r="11" spans="1:10" ht="11.25" customHeight="1" x14ac:dyDescent="0.25">
      <c r="A11" s="54"/>
      <c r="B11" s="56"/>
      <c r="C11" s="3" t="s">
        <v>21</v>
      </c>
      <c r="D11" s="3">
        <v>4.5</v>
      </c>
      <c r="E11" s="3">
        <v>4.5</v>
      </c>
      <c r="F11" s="54"/>
      <c r="G11" s="54"/>
      <c r="H11" s="54"/>
      <c r="I11" s="54"/>
      <c r="J11" s="54"/>
    </row>
    <row r="12" spans="1:10" ht="12.75" customHeight="1" x14ac:dyDescent="0.25">
      <c r="A12" s="35">
        <f>[1]Лист1!A10</f>
        <v>0</v>
      </c>
      <c r="B12" s="43" t="s">
        <v>14</v>
      </c>
      <c r="C12" s="5" t="s">
        <v>59</v>
      </c>
      <c r="D12" s="5">
        <v>30</v>
      </c>
      <c r="E12" s="5">
        <v>30</v>
      </c>
      <c r="F12" s="35">
        <v>3.06</v>
      </c>
      <c r="G12" s="35">
        <v>9.43</v>
      </c>
      <c r="H12" s="35">
        <v>18.27</v>
      </c>
      <c r="I12" s="35"/>
      <c r="J12" s="35">
        <v>170</v>
      </c>
    </row>
    <row r="13" spans="1:10" ht="11.25" customHeight="1" x14ac:dyDescent="0.25">
      <c r="A13" s="37"/>
      <c r="B13" s="57"/>
      <c r="C13" s="5" t="s">
        <v>19</v>
      </c>
      <c r="D13" s="5">
        <v>10</v>
      </c>
      <c r="E13" s="5">
        <v>10</v>
      </c>
      <c r="F13" s="54"/>
      <c r="G13" s="54"/>
      <c r="H13" s="54"/>
      <c r="I13" s="54"/>
      <c r="J13" s="37"/>
    </row>
    <row r="14" spans="1:10" ht="12.75" customHeight="1" x14ac:dyDescent="0.25">
      <c r="A14" s="35">
        <v>25</v>
      </c>
      <c r="B14" s="43" t="s">
        <v>15</v>
      </c>
      <c r="C14" s="48" t="s">
        <v>20</v>
      </c>
      <c r="D14" s="35">
        <v>0.9</v>
      </c>
      <c r="E14" s="35">
        <v>0.9</v>
      </c>
      <c r="F14" s="35">
        <v>0.18</v>
      </c>
      <c r="G14" s="35"/>
      <c r="H14" s="35">
        <v>5.85</v>
      </c>
      <c r="I14" s="35">
        <v>0.04</v>
      </c>
      <c r="J14" s="35">
        <v>24.12</v>
      </c>
    </row>
    <row r="15" spans="1:10" ht="9.75" hidden="1" customHeight="1" x14ac:dyDescent="0.25">
      <c r="A15" s="55"/>
      <c r="B15" s="56"/>
      <c r="C15" s="50"/>
      <c r="D15" s="37"/>
      <c r="E15" s="37"/>
      <c r="F15" s="36"/>
      <c r="G15" s="36"/>
      <c r="H15" s="36"/>
      <c r="I15" s="36"/>
      <c r="J15" s="36"/>
    </row>
    <row r="16" spans="1:10" ht="10.5" customHeight="1" x14ac:dyDescent="0.25">
      <c r="A16" s="37"/>
      <c r="B16" s="45"/>
      <c r="C16" s="3" t="s">
        <v>21</v>
      </c>
      <c r="D16" s="3">
        <v>6.39</v>
      </c>
      <c r="E16" s="3">
        <v>6.39</v>
      </c>
      <c r="F16" s="37"/>
      <c r="G16" s="37"/>
      <c r="H16" s="37"/>
      <c r="I16" s="37"/>
      <c r="J16" s="37"/>
    </row>
    <row r="17" spans="1:10" ht="0.75" hidden="1" customHeight="1" x14ac:dyDescent="0.25">
      <c r="A17" s="70" t="s">
        <v>17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0" ht="13.5" customHeight="1" x14ac:dyDescent="0.25">
      <c r="A18" s="73"/>
      <c r="B18" s="74"/>
      <c r="C18" s="74"/>
      <c r="D18" s="74"/>
      <c r="E18" s="74"/>
      <c r="F18" s="74"/>
      <c r="G18" s="74"/>
      <c r="H18" s="74"/>
      <c r="I18" s="74"/>
      <c r="J18" s="75"/>
    </row>
    <row r="19" spans="1:10" ht="8.25" customHeight="1" x14ac:dyDescent="0.25">
      <c r="A19" s="3">
        <v>12</v>
      </c>
      <c r="B19" s="3" t="s">
        <v>18</v>
      </c>
      <c r="C19" s="20"/>
      <c r="D19" s="20"/>
      <c r="E19" s="20"/>
      <c r="F19" s="3">
        <v>0.5</v>
      </c>
      <c r="G19" s="24">
        <v>0</v>
      </c>
      <c r="H19" s="24">
        <v>10.1</v>
      </c>
      <c r="I19" s="24">
        <v>2</v>
      </c>
      <c r="J19" s="3">
        <v>42.66</v>
      </c>
    </row>
    <row r="20" spans="1:10" ht="12.75" customHeight="1" x14ac:dyDescent="0.25">
      <c r="A20" s="60" t="s">
        <v>16</v>
      </c>
      <c r="B20" s="68"/>
      <c r="C20" s="68"/>
      <c r="D20" s="68"/>
      <c r="E20" s="68"/>
      <c r="F20" s="68"/>
      <c r="G20" s="68"/>
      <c r="H20" s="68"/>
      <c r="I20" s="68"/>
      <c r="J20" s="69"/>
    </row>
    <row r="21" spans="1:10" ht="9.75" customHeight="1" x14ac:dyDescent="0.25">
      <c r="A21" s="35">
        <v>34</v>
      </c>
      <c r="B21" s="43" t="s">
        <v>22</v>
      </c>
      <c r="C21" s="3" t="s">
        <v>60</v>
      </c>
      <c r="D21" s="3">
        <v>9</v>
      </c>
      <c r="E21" s="3">
        <v>7.2</v>
      </c>
      <c r="F21" s="35">
        <v>1.28</v>
      </c>
      <c r="G21" s="35">
        <v>1.77</v>
      </c>
      <c r="H21" s="35">
        <v>7.29</v>
      </c>
      <c r="I21" s="35">
        <v>6.14</v>
      </c>
      <c r="J21" s="35">
        <v>49.97</v>
      </c>
    </row>
    <row r="22" spans="1:10" ht="9.75" customHeight="1" x14ac:dyDescent="0.25">
      <c r="A22" s="67"/>
      <c r="B22" s="56"/>
      <c r="C22" s="3" t="s">
        <v>61</v>
      </c>
      <c r="D22" s="3">
        <v>55.8</v>
      </c>
      <c r="E22" s="15">
        <v>36</v>
      </c>
      <c r="F22" s="55"/>
      <c r="G22" s="55"/>
      <c r="H22" s="55"/>
      <c r="I22" s="55"/>
      <c r="J22" s="55"/>
    </row>
    <row r="23" spans="1:10" ht="9.75" customHeight="1" x14ac:dyDescent="0.25">
      <c r="A23" s="67"/>
      <c r="B23" s="56"/>
      <c r="C23" s="3" t="s">
        <v>62</v>
      </c>
      <c r="D23" s="3">
        <v>8.9</v>
      </c>
      <c r="E23" s="3">
        <v>5.76</v>
      </c>
      <c r="F23" s="55"/>
      <c r="G23" s="55"/>
      <c r="H23" s="55"/>
      <c r="I23" s="55"/>
      <c r="J23" s="55"/>
    </row>
    <row r="24" spans="1:10" ht="11.25" customHeight="1" x14ac:dyDescent="0.25">
      <c r="A24" s="67"/>
      <c r="B24" s="56"/>
      <c r="C24" s="3" t="s">
        <v>63</v>
      </c>
      <c r="D24" s="3">
        <v>18</v>
      </c>
      <c r="E24" s="3">
        <v>14.4</v>
      </c>
      <c r="F24" s="55"/>
      <c r="G24" s="55"/>
      <c r="H24" s="55"/>
      <c r="I24" s="55"/>
      <c r="J24" s="55"/>
    </row>
    <row r="25" spans="1:10" ht="10.5" customHeight="1" x14ac:dyDescent="0.25">
      <c r="A25" s="67"/>
      <c r="B25" s="56"/>
      <c r="C25" s="3" t="s">
        <v>64</v>
      </c>
      <c r="D25" s="3">
        <v>9</v>
      </c>
      <c r="E25" s="3">
        <v>7.2</v>
      </c>
      <c r="F25" s="55"/>
      <c r="G25" s="55"/>
      <c r="H25" s="55"/>
      <c r="I25" s="55"/>
      <c r="J25" s="55"/>
    </row>
    <row r="26" spans="1:10" ht="9" customHeight="1" x14ac:dyDescent="0.25">
      <c r="A26" s="67"/>
      <c r="B26" s="56"/>
      <c r="C26" s="3" t="s">
        <v>65</v>
      </c>
      <c r="D26" s="3">
        <v>1.8</v>
      </c>
      <c r="E26" s="3">
        <v>1.8</v>
      </c>
      <c r="F26" s="55"/>
      <c r="G26" s="55"/>
      <c r="H26" s="55"/>
      <c r="I26" s="55"/>
      <c r="J26" s="55"/>
    </row>
    <row r="27" spans="1:10" ht="11.25" customHeight="1" x14ac:dyDescent="0.25">
      <c r="A27" s="48">
        <v>115</v>
      </c>
      <c r="B27" s="43" t="s">
        <v>23</v>
      </c>
      <c r="C27" s="5" t="s">
        <v>66</v>
      </c>
      <c r="D27" s="5">
        <v>63.2</v>
      </c>
      <c r="E27" s="5">
        <v>63.2</v>
      </c>
      <c r="F27" s="35">
        <v>11.79</v>
      </c>
      <c r="G27" s="35">
        <v>5.25</v>
      </c>
      <c r="H27" s="35">
        <v>8.35</v>
      </c>
      <c r="I27" s="35">
        <v>17.45</v>
      </c>
      <c r="J27" s="35">
        <v>138.69999999999999</v>
      </c>
    </row>
    <row r="28" spans="1:10" ht="12" customHeight="1" x14ac:dyDescent="0.25">
      <c r="A28" s="66"/>
      <c r="B28" s="56"/>
      <c r="C28" s="5" t="s">
        <v>52</v>
      </c>
      <c r="D28" s="5">
        <v>21</v>
      </c>
      <c r="E28" s="5">
        <v>21</v>
      </c>
      <c r="F28" s="55"/>
      <c r="G28" s="55"/>
      <c r="H28" s="55"/>
      <c r="I28" s="55"/>
      <c r="J28" s="55"/>
    </row>
    <row r="29" spans="1:10" ht="13.5" customHeight="1" x14ac:dyDescent="0.25">
      <c r="A29" s="66"/>
      <c r="B29" s="56"/>
      <c r="C29" s="5" t="s">
        <v>56</v>
      </c>
      <c r="D29" s="5">
        <v>10.5</v>
      </c>
      <c r="E29" s="5">
        <v>10.5</v>
      </c>
      <c r="F29" s="55"/>
      <c r="G29" s="55"/>
      <c r="H29" s="55"/>
      <c r="I29" s="55"/>
      <c r="J29" s="55"/>
    </row>
    <row r="30" spans="1:10" ht="12" customHeight="1" x14ac:dyDescent="0.25">
      <c r="A30" s="66"/>
      <c r="B30" s="56"/>
      <c r="C30" s="5" t="s">
        <v>55</v>
      </c>
      <c r="D30" s="5">
        <v>0.25</v>
      </c>
      <c r="E30" s="5">
        <v>0.25</v>
      </c>
      <c r="F30" s="55"/>
      <c r="G30" s="55"/>
      <c r="H30" s="55"/>
      <c r="I30" s="55"/>
      <c r="J30" s="55"/>
    </row>
    <row r="31" spans="1:10" ht="12.75" customHeight="1" x14ac:dyDescent="0.25">
      <c r="A31" s="66"/>
      <c r="B31" s="56"/>
      <c r="C31" s="5" t="s">
        <v>67</v>
      </c>
      <c r="D31" s="5">
        <v>2.1</v>
      </c>
      <c r="E31" s="5">
        <v>2.1</v>
      </c>
      <c r="F31" s="55"/>
      <c r="G31" s="55"/>
      <c r="H31" s="55"/>
      <c r="I31" s="55"/>
      <c r="J31" s="55"/>
    </row>
    <row r="32" spans="1:10" ht="9.75" hidden="1" customHeight="1" x14ac:dyDescent="0.25">
      <c r="A32" s="66"/>
      <c r="B32" s="57"/>
      <c r="C32" s="5" t="s">
        <v>69</v>
      </c>
      <c r="D32" s="2"/>
      <c r="E32" s="2"/>
      <c r="F32" s="54"/>
      <c r="G32" s="54"/>
      <c r="H32" s="54"/>
      <c r="I32" s="54"/>
      <c r="J32" s="54"/>
    </row>
    <row r="33" spans="1:10" ht="12" customHeight="1" x14ac:dyDescent="0.25">
      <c r="A33" s="48">
        <v>45</v>
      </c>
      <c r="B33" s="43" t="s">
        <v>24</v>
      </c>
      <c r="C33" s="5" t="s">
        <v>70</v>
      </c>
      <c r="D33" s="5">
        <v>5</v>
      </c>
      <c r="E33" s="5">
        <v>5</v>
      </c>
      <c r="F33" s="35">
        <v>0.83</v>
      </c>
      <c r="G33" s="35">
        <v>0.6</v>
      </c>
      <c r="H33" s="35">
        <v>2.23</v>
      </c>
      <c r="I33" s="35">
        <v>0.68</v>
      </c>
      <c r="J33" s="35">
        <v>17.7</v>
      </c>
    </row>
    <row r="34" spans="1:10" ht="12" customHeight="1" x14ac:dyDescent="0.25">
      <c r="A34" s="66"/>
      <c r="B34" s="56"/>
      <c r="C34" s="34" t="s">
        <v>64</v>
      </c>
      <c r="D34" s="5">
        <v>2.5</v>
      </c>
      <c r="E34" s="5">
        <v>2</v>
      </c>
      <c r="F34" s="55"/>
      <c r="G34" s="55"/>
      <c r="H34" s="55"/>
      <c r="I34" s="55"/>
      <c r="J34" s="55"/>
    </row>
    <row r="35" spans="1:10" ht="12" customHeight="1" x14ac:dyDescent="0.25">
      <c r="A35" s="66"/>
      <c r="B35" s="56"/>
      <c r="C35" s="34" t="s">
        <v>56</v>
      </c>
      <c r="D35" s="21">
        <v>1.2</v>
      </c>
      <c r="E35" s="21">
        <v>1.2</v>
      </c>
      <c r="F35" s="55"/>
      <c r="G35" s="55"/>
      <c r="H35" s="55"/>
      <c r="I35" s="55"/>
      <c r="J35" s="55"/>
    </row>
    <row r="36" spans="1:10" ht="12" customHeight="1" x14ac:dyDescent="0.25">
      <c r="A36" s="49"/>
      <c r="B36" s="44"/>
      <c r="C36" s="34" t="s">
        <v>19</v>
      </c>
      <c r="D36" s="21">
        <v>0.7</v>
      </c>
      <c r="E36" s="21">
        <v>0.7</v>
      </c>
      <c r="F36" s="36"/>
      <c r="G36" s="36"/>
      <c r="H36" s="36"/>
      <c r="I36" s="36"/>
      <c r="J36" s="36"/>
    </row>
    <row r="37" spans="1:10" ht="11.25" customHeight="1" x14ac:dyDescent="0.25">
      <c r="A37" s="49"/>
      <c r="B37" s="44"/>
      <c r="C37" s="34" t="s">
        <v>21</v>
      </c>
      <c r="D37" s="21">
        <v>0.7</v>
      </c>
      <c r="E37" s="21">
        <v>0.7</v>
      </c>
      <c r="F37" s="36"/>
      <c r="G37" s="36"/>
      <c r="H37" s="36"/>
      <c r="I37" s="36"/>
      <c r="J37" s="36"/>
    </row>
    <row r="38" spans="1:10" ht="12.75" customHeight="1" x14ac:dyDescent="0.25">
      <c r="A38" s="48">
        <v>85</v>
      </c>
      <c r="B38" s="43" t="s">
        <v>25</v>
      </c>
      <c r="C38" s="21" t="s">
        <v>71</v>
      </c>
      <c r="D38" s="21">
        <v>30</v>
      </c>
      <c r="E38" s="21">
        <v>30</v>
      </c>
      <c r="F38" s="35">
        <v>2.6</v>
      </c>
      <c r="G38" s="35">
        <v>3.12</v>
      </c>
      <c r="H38" s="35">
        <v>30.34</v>
      </c>
      <c r="I38" s="35"/>
      <c r="J38" s="35">
        <v>144.74</v>
      </c>
    </row>
    <row r="39" spans="1:10" ht="12.75" customHeight="1" x14ac:dyDescent="0.25">
      <c r="A39" s="49"/>
      <c r="B39" s="56"/>
      <c r="C39" s="21" t="s">
        <v>19</v>
      </c>
      <c r="D39" s="21">
        <v>3.9</v>
      </c>
      <c r="E39" s="21">
        <v>3.9</v>
      </c>
      <c r="F39" s="36"/>
      <c r="G39" s="36"/>
      <c r="H39" s="36"/>
      <c r="I39" s="36"/>
      <c r="J39" s="36"/>
    </row>
    <row r="40" spans="1:10" ht="25.5" hidden="1" customHeight="1" x14ac:dyDescent="0.25">
      <c r="A40" s="49"/>
      <c r="B40" s="56"/>
      <c r="C40" s="21"/>
      <c r="D40" s="21"/>
      <c r="E40" s="21"/>
      <c r="F40" s="14"/>
      <c r="G40" s="14"/>
      <c r="H40" s="14"/>
      <c r="I40" s="14"/>
      <c r="J40" s="14"/>
    </row>
    <row r="41" spans="1:10" ht="0.75" hidden="1" customHeight="1" x14ac:dyDescent="0.25">
      <c r="A41" s="10">
        <v>15</v>
      </c>
      <c r="B41" s="17" t="s">
        <v>26</v>
      </c>
      <c r="C41" s="21"/>
      <c r="D41" s="21"/>
      <c r="E41" s="21"/>
      <c r="F41" s="14">
        <v>0.2</v>
      </c>
      <c r="G41" s="14">
        <v>0.2</v>
      </c>
      <c r="H41" s="14">
        <v>0.12</v>
      </c>
      <c r="I41" s="14">
        <v>21.55</v>
      </c>
      <c r="J41" s="14">
        <v>87.84</v>
      </c>
    </row>
    <row r="42" spans="1:10" ht="0.75" hidden="1" customHeight="1" x14ac:dyDescent="0.25">
      <c r="A42" s="13"/>
      <c r="B42" s="17"/>
      <c r="C42" s="21"/>
      <c r="D42" s="21"/>
      <c r="E42" s="21"/>
      <c r="F42" s="14"/>
      <c r="G42" s="14"/>
      <c r="H42" s="14"/>
      <c r="I42" s="14"/>
      <c r="J42" s="14"/>
    </row>
    <row r="43" spans="1:10" ht="12" customHeight="1" x14ac:dyDescent="0.25">
      <c r="A43" s="48">
        <v>15</v>
      </c>
      <c r="B43" s="43" t="s">
        <v>26</v>
      </c>
      <c r="C43" s="21" t="s">
        <v>28</v>
      </c>
      <c r="D43" s="21">
        <v>24</v>
      </c>
      <c r="E43" s="21">
        <v>21.1</v>
      </c>
      <c r="F43" s="35">
        <v>0.2</v>
      </c>
      <c r="G43" s="35">
        <v>0.2</v>
      </c>
      <c r="H43" s="35">
        <v>0.12</v>
      </c>
      <c r="I43" s="35">
        <v>21.55</v>
      </c>
      <c r="J43" s="35">
        <v>87.84</v>
      </c>
    </row>
    <row r="44" spans="1:10" ht="12" customHeight="1" x14ac:dyDescent="0.25">
      <c r="A44" s="50"/>
      <c r="B44" s="45"/>
      <c r="C44" s="5" t="s">
        <v>29</v>
      </c>
      <c r="D44" s="5">
        <v>8.4</v>
      </c>
      <c r="E44" s="5">
        <v>8.6999999999999993</v>
      </c>
      <c r="F44" s="37"/>
      <c r="G44" s="37"/>
      <c r="H44" s="37"/>
      <c r="I44" s="37"/>
      <c r="J44" s="37"/>
    </row>
    <row r="45" spans="1:10" ht="26.25" hidden="1" customHeight="1" x14ac:dyDescent="0.25">
      <c r="A45" s="48">
        <v>17</v>
      </c>
      <c r="B45" s="52" t="s">
        <v>27</v>
      </c>
      <c r="C45" s="76"/>
      <c r="D45" s="76"/>
      <c r="E45" s="76"/>
      <c r="F45" s="35"/>
      <c r="G45" s="35"/>
      <c r="H45" s="35">
        <v>0.4</v>
      </c>
      <c r="I45" s="35"/>
      <c r="J45" s="35">
        <v>92</v>
      </c>
    </row>
    <row r="46" spans="1:10" ht="12.75" customHeight="1" x14ac:dyDescent="0.25">
      <c r="A46" s="51"/>
      <c r="B46" s="53"/>
      <c r="C46" s="77"/>
      <c r="D46" s="77"/>
      <c r="E46" s="77"/>
      <c r="F46" s="54"/>
      <c r="G46" s="54"/>
      <c r="H46" s="54"/>
      <c r="I46" s="54"/>
      <c r="J46" s="54"/>
    </row>
    <row r="47" spans="1:10" ht="12" customHeight="1" x14ac:dyDescent="0.25">
      <c r="A47" s="63" t="s">
        <v>30</v>
      </c>
      <c r="B47" s="64"/>
      <c r="C47" s="64"/>
      <c r="D47" s="64"/>
      <c r="E47" s="64"/>
      <c r="F47" s="64"/>
      <c r="G47" s="64"/>
      <c r="H47" s="64"/>
      <c r="I47" s="64"/>
      <c r="J47" s="65"/>
    </row>
    <row r="48" spans="1:10" ht="12" customHeight="1" x14ac:dyDescent="0.25">
      <c r="A48" s="35">
        <v>68</v>
      </c>
      <c r="B48" s="43" t="s">
        <v>31</v>
      </c>
      <c r="C48" s="5" t="s">
        <v>53</v>
      </c>
      <c r="D48" s="3">
        <f>[1]Лист1!D40</f>
        <v>0</v>
      </c>
      <c r="E48" s="3">
        <f>[1]Лист1!E40</f>
        <v>0</v>
      </c>
      <c r="F48" s="46" t="s">
        <v>32</v>
      </c>
      <c r="G48" s="39">
        <v>4.45</v>
      </c>
      <c r="H48" s="39">
        <v>35.630000000000003</v>
      </c>
      <c r="I48" s="39">
        <v>0.18</v>
      </c>
      <c r="J48" s="39">
        <v>217.82</v>
      </c>
    </row>
    <row r="49" spans="1:10" ht="12" customHeight="1" x14ac:dyDescent="0.25">
      <c r="A49" s="55"/>
      <c r="B49" s="56"/>
      <c r="C49" s="5" t="s">
        <v>54</v>
      </c>
      <c r="D49" s="5">
        <f>[1]Лист1!D41</f>
        <v>0</v>
      </c>
      <c r="E49" s="5">
        <f>[1]Лист1!E41</f>
        <v>0</v>
      </c>
      <c r="F49" s="47"/>
      <c r="G49" s="40"/>
      <c r="H49" s="40"/>
      <c r="I49" s="40"/>
      <c r="J49" s="40"/>
    </row>
    <row r="50" spans="1:10" ht="12.75" customHeight="1" x14ac:dyDescent="0.25">
      <c r="A50" s="55"/>
      <c r="B50" s="56"/>
      <c r="C50" s="5" t="s">
        <v>29</v>
      </c>
      <c r="D50" s="5">
        <f>[1]Лист1!D42</f>
        <v>0</v>
      </c>
      <c r="E50" s="5">
        <f>[1]Лист1!E42</f>
        <v>0</v>
      </c>
      <c r="F50" s="47"/>
      <c r="G50" s="40"/>
      <c r="H50" s="40"/>
      <c r="I50" s="40"/>
      <c r="J50" s="40"/>
    </row>
    <row r="51" spans="1:10" ht="12" customHeight="1" x14ac:dyDescent="0.25">
      <c r="A51" s="36"/>
      <c r="B51" s="44"/>
      <c r="C51" s="5" t="s">
        <v>55</v>
      </c>
      <c r="D51" s="5">
        <f>[1]Лист1!D43</f>
        <v>0</v>
      </c>
      <c r="E51" s="21">
        <f>[1]Лист1!E43</f>
        <v>0</v>
      </c>
      <c r="F51" s="36"/>
      <c r="G51" s="41"/>
      <c r="H51" s="41"/>
      <c r="I51" s="41"/>
      <c r="J51" s="41"/>
    </row>
    <row r="52" spans="1:10" ht="12.75" customHeight="1" x14ac:dyDescent="0.25">
      <c r="A52" s="36"/>
      <c r="B52" s="44"/>
      <c r="C52" s="5" t="s">
        <v>56</v>
      </c>
      <c r="D52" s="5">
        <f>[1]Лист1!D44</f>
        <v>0</v>
      </c>
      <c r="E52" s="21">
        <f>[1]Лист1!E44</f>
        <v>0</v>
      </c>
      <c r="F52" s="36"/>
      <c r="G52" s="41"/>
      <c r="H52" s="41"/>
      <c r="I52" s="41"/>
      <c r="J52" s="41"/>
    </row>
    <row r="53" spans="1:10" ht="11.25" customHeight="1" x14ac:dyDescent="0.25">
      <c r="A53" s="36"/>
      <c r="B53" s="44"/>
      <c r="C53" s="5" t="s">
        <v>19</v>
      </c>
      <c r="D53" s="5">
        <f>[1]Лист1!D45</f>
        <v>0</v>
      </c>
      <c r="E53" s="21">
        <f>[1]Лист1!E45</f>
        <v>0</v>
      </c>
      <c r="F53" s="36"/>
      <c r="G53" s="41"/>
      <c r="H53" s="41"/>
      <c r="I53" s="41"/>
      <c r="J53" s="41"/>
    </row>
    <row r="54" spans="1:10" ht="12.75" customHeight="1" x14ac:dyDescent="0.25">
      <c r="A54" s="36"/>
      <c r="B54" s="44"/>
      <c r="C54" s="5" t="s">
        <v>57</v>
      </c>
      <c r="D54" s="5">
        <f>[1]Лист1!D46</f>
        <v>0</v>
      </c>
      <c r="E54" s="21">
        <f>[1]Лист1!E46</f>
        <v>0</v>
      </c>
      <c r="F54" s="36"/>
      <c r="G54" s="41"/>
      <c r="H54" s="41"/>
      <c r="I54" s="41"/>
      <c r="J54" s="41"/>
    </row>
    <row r="55" spans="1:10" ht="11.25" customHeight="1" x14ac:dyDescent="0.25">
      <c r="A55" s="37"/>
      <c r="B55" s="45"/>
      <c r="C55" s="5" t="s">
        <v>52</v>
      </c>
      <c r="D55" s="5">
        <f>[1]Лист1!D47</f>
        <v>0</v>
      </c>
      <c r="E55" s="21">
        <f>[1]Лист1!E47</f>
        <v>0</v>
      </c>
      <c r="F55" s="37"/>
      <c r="G55" s="42"/>
      <c r="H55" s="42"/>
      <c r="I55" s="42"/>
      <c r="J55" s="41"/>
    </row>
    <row r="56" spans="1:10" ht="12.75" customHeight="1" x14ac:dyDescent="0.25">
      <c r="A56" s="35">
        <v>60</v>
      </c>
      <c r="B56" s="43" t="s">
        <v>37</v>
      </c>
      <c r="C56" s="48" t="s">
        <v>38</v>
      </c>
      <c r="D56" s="35">
        <v>24</v>
      </c>
      <c r="E56" s="35">
        <v>24</v>
      </c>
      <c r="F56" s="35"/>
      <c r="G56" s="35"/>
      <c r="H56" s="35">
        <v>18.3</v>
      </c>
      <c r="I56" s="35">
        <v>2.4E-2</v>
      </c>
      <c r="J56" s="38">
        <v>73.2</v>
      </c>
    </row>
    <row r="57" spans="1:10" ht="12" customHeight="1" x14ac:dyDescent="0.25">
      <c r="A57" s="36"/>
      <c r="B57" s="44"/>
      <c r="C57" s="49"/>
      <c r="D57" s="36"/>
      <c r="E57" s="36"/>
      <c r="F57" s="36"/>
      <c r="G57" s="36"/>
      <c r="H57" s="36"/>
      <c r="I57" s="36"/>
      <c r="J57" s="36"/>
    </row>
    <row r="58" spans="1:10" ht="12" customHeight="1" x14ac:dyDescent="0.25">
      <c r="A58" s="36"/>
      <c r="B58" s="44"/>
      <c r="C58" s="49"/>
      <c r="D58" s="36"/>
      <c r="E58" s="36"/>
      <c r="F58" s="36"/>
      <c r="G58" s="36"/>
      <c r="H58" s="36"/>
      <c r="I58" s="36"/>
      <c r="J58" s="36"/>
    </row>
    <row r="59" spans="1:10" ht="11.25" customHeight="1" x14ac:dyDescent="0.25">
      <c r="A59" s="37"/>
      <c r="B59" s="45"/>
      <c r="C59" s="50"/>
      <c r="D59" s="37"/>
      <c r="E59" s="37"/>
      <c r="F59" s="37"/>
      <c r="G59" s="37"/>
      <c r="H59" s="37"/>
      <c r="I59" s="37"/>
      <c r="J59" s="37"/>
    </row>
    <row r="60" spans="1:10" ht="12.75" customHeight="1" x14ac:dyDescent="0.25">
      <c r="A60" s="12">
        <v>156</v>
      </c>
      <c r="B60" s="16" t="s">
        <v>33</v>
      </c>
      <c r="C60" s="2"/>
      <c r="D60" s="3">
        <v>90</v>
      </c>
      <c r="E60" s="12">
        <v>90</v>
      </c>
      <c r="F60" s="12">
        <v>0.42</v>
      </c>
      <c r="G60" s="12">
        <v>0.42</v>
      </c>
      <c r="H60" s="12">
        <v>10.15</v>
      </c>
      <c r="I60" s="12">
        <v>9</v>
      </c>
      <c r="J60" s="25">
        <v>48.65</v>
      </c>
    </row>
    <row r="61" spans="1:10" ht="14.25" customHeight="1" x14ac:dyDescent="0.25">
      <c r="A61" s="12">
        <v>23</v>
      </c>
      <c r="B61" s="16" t="s">
        <v>34</v>
      </c>
      <c r="C61" s="5" t="s">
        <v>20</v>
      </c>
      <c r="D61" s="3">
        <v>0.9</v>
      </c>
      <c r="E61" s="3">
        <v>0.9</v>
      </c>
      <c r="F61" s="22" t="s">
        <v>36</v>
      </c>
      <c r="G61" s="12"/>
      <c r="H61" s="12">
        <v>0.12</v>
      </c>
      <c r="I61" s="12">
        <v>0.01</v>
      </c>
      <c r="J61" s="12">
        <v>48.65</v>
      </c>
    </row>
    <row r="62" spans="1:10" ht="12" customHeight="1" x14ac:dyDescent="0.25">
      <c r="A62" s="3">
        <v>17</v>
      </c>
      <c r="B62" s="11" t="s">
        <v>35</v>
      </c>
      <c r="C62" s="2"/>
      <c r="D62" s="2"/>
      <c r="E62" s="3"/>
      <c r="F62" s="9">
        <v>3.2</v>
      </c>
      <c r="G62" s="9">
        <v>0.4</v>
      </c>
      <c r="H62" s="9">
        <v>19.2</v>
      </c>
      <c r="I62" s="9"/>
      <c r="J62" s="25">
        <v>92</v>
      </c>
    </row>
    <row r="63" spans="1:10" ht="0.75" customHeight="1" x14ac:dyDescent="0.25">
      <c r="A63" s="23" t="s">
        <v>11</v>
      </c>
      <c r="B63" s="18"/>
      <c r="C63" s="18"/>
      <c r="D63" s="18"/>
      <c r="E63" s="18"/>
      <c r="F63" s="18"/>
      <c r="G63" s="18"/>
      <c r="H63" s="18"/>
      <c r="I63" s="18"/>
      <c r="J63" s="19"/>
    </row>
    <row r="64" spans="1:10" x14ac:dyDescent="0.25">
      <c r="A64" s="6"/>
      <c r="B64" s="6"/>
      <c r="C64" s="7"/>
      <c r="D64" s="8"/>
      <c r="E64" s="8"/>
      <c r="F64" s="6"/>
      <c r="G64" s="6"/>
      <c r="H64" s="6"/>
      <c r="I64" s="6"/>
      <c r="J64" s="6"/>
    </row>
    <row r="65" spans="1:10" x14ac:dyDescent="0.25">
      <c r="A65" s="7"/>
      <c r="B65" s="7"/>
      <c r="C65" s="8"/>
      <c r="D65" s="8"/>
      <c r="E65" s="8"/>
      <c r="F65" s="7"/>
      <c r="G65" s="7"/>
      <c r="H65" s="7"/>
      <c r="I65" s="7"/>
      <c r="J65" s="7"/>
    </row>
    <row r="66" spans="1:10" x14ac:dyDescent="0.25">
      <c r="A66" s="7"/>
      <c r="B66" s="7"/>
      <c r="C66" s="8"/>
      <c r="D66" s="8"/>
      <c r="E66" s="8"/>
      <c r="F66" s="7"/>
      <c r="G66" s="7"/>
      <c r="H66" s="7"/>
      <c r="I66" s="7"/>
      <c r="J66" s="7"/>
    </row>
    <row r="67" spans="1:10" x14ac:dyDescent="0.25">
      <c r="A67" s="8"/>
      <c r="B67" s="8"/>
      <c r="F67" s="8"/>
      <c r="G67" s="8"/>
      <c r="H67" s="8"/>
      <c r="I67" s="8"/>
      <c r="J67" s="8"/>
    </row>
    <row r="68" spans="1:10" x14ac:dyDescent="0.25">
      <c r="A68" s="4"/>
      <c r="B68" s="4"/>
      <c r="C68" s="4"/>
      <c r="D68" s="4"/>
      <c r="E68" s="31"/>
      <c r="F68" s="31"/>
      <c r="G68" s="31"/>
      <c r="H68" s="31"/>
      <c r="I68" s="31"/>
      <c r="J68" s="4"/>
    </row>
    <row r="69" spans="1:10" x14ac:dyDescent="0.25">
      <c r="A69" s="4"/>
      <c r="B69" s="4"/>
      <c r="C69" s="4"/>
      <c r="D69" s="4"/>
      <c r="E69" s="31"/>
      <c r="F69" s="31"/>
      <c r="G69" s="31"/>
      <c r="H69" s="31"/>
      <c r="I69" s="31"/>
      <c r="J69" s="4"/>
    </row>
    <row r="70" spans="1:10" x14ac:dyDescent="0.25">
      <c r="A70" s="4"/>
      <c r="B70" s="4"/>
      <c r="C70" s="4"/>
      <c r="D70" s="4"/>
      <c r="E70" s="31"/>
      <c r="F70" s="31"/>
      <c r="G70" s="31"/>
      <c r="H70" s="31"/>
      <c r="I70" s="31"/>
      <c r="J70" s="4"/>
    </row>
    <row r="71" spans="1:10" x14ac:dyDescent="0.25">
      <c r="A71" s="4"/>
      <c r="B71" s="4"/>
      <c r="C71" s="58" t="s">
        <v>72</v>
      </c>
      <c r="D71" s="58"/>
      <c r="E71" s="4"/>
      <c r="F71" s="4"/>
      <c r="G71" s="4"/>
      <c r="H71" s="4"/>
      <c r="I71" s="4"/>
      <c r="J71" s="4"/>
    </row>
    <row r="72" spans="1:10" x14ac:dyDescent="0.25">
      <c r="A72" s="4"/>
      <c r="B72" s="4" t="s">
        <v>73</v>
      </c>
      <c r="C72" s="59"/>
      <c r="D72" s="59"/>
      <c r="E72" s="4"/>
      <c r="F72" s="4"/>
      <c r="G72" s="4"/>
      <c r="H72" s="4"/>
      <c r="I72" s="4"/>
      <c r="J72" s="4"/>
    </row>
    <row r="73" spans="1:10" x14ac:dyDescent="0.25">
      <c r="A73" s="2" t="s">
        <v>0</v>
      </c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2" t="s">
        <v>8</v>
      </c>
      <c r="J73" s="2" t="s">
        <v>9</v>
      </c>
    </row>
    <row r="74" spans="1:10" x14ac:dyDescent="0.25">
      <c r="A74" s="60" t="s">
        <v>10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35">
        <v>6</v>
      </c>
      <c r="B75" s="43" t="s">
        <v>39</v>
      </c>
      <c r="C75" s="3" t="s">
        <v>58</v>
      </c>
      <c r="D75" s="3">
        <v>13.3</v>
      </c>
      <c r="E75" s="3">
        <v>13.3</v>
      </c>
      <c r="F75" s="35">
        <v>3.03</v>
      </c>
      <c r="G75" s="35">
        <v>5.44</v>
      </c>
      <c r="H75" s="35">
        <v>20.77</v>
      </c>
      <c r="I75" s="35"/>
      <c r="J75" s="35">
        <v>114.14</v>
      </c>
    </row>
    <row r="76" spans="1:10" x14ac:dyDescent="0.25">
      <c r="A76" s="55"/>
      <c r="B76" s="56"/>
      <c r="C76" s="3" t="s">
        <v>52</v>
      </c>
      <c r="D76" s="3">
        <v>66.599999999999994</v>
      </c>
      <c r="E76" s="3">
        <v>66.599999999999994</v>
      </c>
      <c r="F76" s="55"/>
      <c r="G76" s="55"/>
      <c r="H76" s="55"/>
      <c r="I76" s="55"/>
      <c r="J76" s="55"/>
    </row>
    <row r="77" spans="1:10" x14ac:dyDescent="0.25">
      <c r="A77" s="55"/>
      <c r="B77" s="56"/>
      <c r="C77" s="3" t="s">
        <v>19</v>
      </c>
      <c r="D77" s="3">
        <v>2</v>
      </c>
      <c r="E77" s="3">
        <v>2</v>
      </c>
      <c r="F77" s="55"/>
      <c r="G77" s="55"/>
      <c r="H77" s="55"/>
      <c r="I77" s="55"/>
      <c r="J77" s="55"/>
    </row>
    <row r="78" spans="1:10" x14ac:dyDescent="0.25">
      <c r="A78" s="54"/>
      <c r="B78" s="56"/>
      <c r="C78" s="3" t="s">
        <v>21</v>
      </c>
      <c r="D78" s="3">
        <v>2</v>
      </c>
      <c r="E78" s="3">
        <v>2</v>
      </c>
      <c r="F78" s="54"/>
      <c r="G78" s="54"/>
      <c r="H78" s="54"/>
      <c r="I78" s="54"/>
      <c r="J78" s="54"/>
    </row>
    <row r="79" spans="1:10" x14ac:dyDescent="0.25">
      <c r="A79" s="35">
        <f>[1]Лист1!A78</f>
        <v>0</v>
      </c>
      <c r="B79" s="43" t="s">
        <v>40</v>
      </c>
      <c r="C79" s="5" t="s">
        <v>59</v>
      </c>
      <c r="D79" s="5">
        <v>20</v>
      </c>
      <c r="E79" s="5">
        <v>20</v>
      </c>
      <c r="F79" s="35">
        <v>1.71</v>
      </c>
      <c r="G79" s="35">
        <v>5.28</v>
      </c>
      <c r="H79" s="35">
        <v>10.23</v>
      </c>
      <c r="I79" s="35"/>
      <c r="J79" s="35">
        <v>95.2</v>
      </c>
    </row>
    <row r="80" spans="1:10" x14ac:dyDescent="0.25">
      <c r="A80" s="37"/>
      <c r="B80" s="57"/>
      <c r="C80" s="5" t="s">
        <v>19</v>
      </c>
      <c r="D80" s="5">
        <v>8</v>
      </c>
      <c r="E80" s="5">
        <f>[2]Лист1!E135</f>
        <v>0</v>
      </c>
      <c r="F80" s="54"/>
      <c r="G80" s="54"/>
      <c r="H80" s="54"/>
      <c r="I80" s="54"/>
      <c r="J80" s="37"/>
    </row>
    <row r="81" spans="1:10" x14ac:dyDescent="0.25">
      <c r="A81" s="35">
        <v>25</v>
      </c>
      <c r="B81" s="43" t="s">
        <v>41</v>
      </c>
      <c r="C81" s="48" t="s">
        <v>20</v>
      </c>
      <c r="D81" s="35">
        <v>0.8</v>
      </c>
      <c r="E81" s="35">
        <v>0.8</v>
      </c>
      <c r="F81" s="35">
        <v>0.15</v>
      </c>
      <c r="G81" s="35"/>
      <c r="H81" s="35">
        <v>3.68</v>
      </c>
      <c r="I81" s="35">
        <v>0.03</v>
      </c>
      <c r="J81" s="35">
        <v>15.08</v>
      </c>
    </row>
    <row r="82" spans="1:10" x14ac:dyDescent="0.25">
      <c r="A82" s="55"/>
      <c r="B82" s="56"/>
      <c r="C82" s="50"/>
      <c r="D82" s="37"/>
      <c r="E82" s="37"/>
      <c r="F82" s="36"/>
      <c r="G82" s="36"/>
      <c r="H82" s="36"/>
      <c r="I82" s="36"/>
      <c r="J82" s="36"/>
    </row>
    <row r="83" spans="1:10" x14ac:dyDescent="0.25">
      <c r="A83" s="37"/>
      <c r="B83" s="45"/>
      <c r="C83" s="3" t="s">
        <v>21</v>
      </c>
      <c r="D83" s="3">
        <v>5.3</v>
      </c>
      <c r="E83" s="3">
        <v>5.3</v>
      </c>
      <c r="F83" s="37"/>
      <c r="G83" s="37"/>
      <c r="H83" s="37"/>
      <c r="I83" s="37"/>
      <c r="J83" s="37"/>
    </row>
    <row r="84" spans="1:10" x14ac:dyDescent="0.25">
      <c r="A84" s="70" t="s">
        <v>17</v>
      </c>
      <c r="B84" s="71"/>
      <c r="C84" s="71"/>
      <c r="D84" s="71"/>
      <c r="E84" s="71"/>
      <c r="F84" s="71"/>
      <c r="G84" s="71"/>
      <c r="H84" s="71"/>
      <c r="I84" s="71"/>
      <c r="J84" s="72"/>
    </row>
    <row r="85" spans="1:10" x14ac:dyDescent="0.25">
      <c r="A85" s="73"/>
      <c r="B85" s="74"/>
      <c r="C85" s="74"/>
      <c r="D85" s="74"/>
      <c r="E85" s="74"/>
      <c r="F85" s="74"/>
      <c r="G85" s="74"/>
      <c r="H85" s="74"/>
      <c r="I85" s="74"/>
      <c r="J85" s="75"/>
    </row>
    <row r="86" spans="1:10" x14ac:dyDescent="0.25">
      <c r="A86" s="3">
        <v>12</v>
      </c>
      <c r="B86" s="3" t="s">
        <v>18</v>
      </c>
      <c r="C86" s="30"/>
      <c r="D86" s="30"/>
      <c r="E86" s="30"/>
      <c r="F86" s="3">
        <v>0.5</v>
      </c>
      <c r="G86" s="29">
        <v>0</v>
      </c>
      <c r="H86" s="29">
        <v>10.1</v>
      </c>
      <c r="I86" s="29">
        <v>2</v>
      </c>
      <c r="J86" s="3">
        <v>42.66</v>
      </c>
    </row>
    <row r="87" spans="1:10" x14ac:dyDescent="0.25">
      <c r="A87" s="60" t="s">
        <v>16</v>
      </c>
      <c r="B87" s="68"/>
      <c r="C87" s="68"/>
      <c r="D87" s="68"/>
      <c r="E87" s="68"/>
      <c r="F87" s="68"/>
      <c r="G87" s="68"/>
      <c r="H87" s="68"/>
      <c r="I87" s="68"/>
      <c r="J87" s="69"/>
    </row>
    <row r="88" spans="1:10" x14ac:dyDescent="0.25">
      <c r="A88" s="35">
        <v>34</v>
      </c>
      <c r="B88" s="43" t="s">
        <v>42</v>
      </c>
      <c r="C88" s="3" t="s">
        <v>60</v>
      </c>
      <c r="D88" s="3">
        <v>7.5</v>
      </c>
      <c r="E88" s="3">
        <v>6</v>
      </c>
      <c r="F88" s="35">
        <v>1.06</v>
      </c>
      <c r="G88" s="35">
        <v>1.47</v>
      </c>
      <c r="H88" s="35">
        <v>6.07</v>
      </c>
      <c r="I88" s="35">
        <v>5.1100000000000003</v>
      </c>
      <c r="J88" s="35">
        <v>41.64</v>
      </c>
    </row>
    <row r="89" spans="1:10" x14ac:dyDescent="0.25">
      <c r="A89" s="67"/>
      <c r="B89" s="56"/>
      <c r="C89" s="3" t="s">
        <v>61</v>
      </c>
      <c r="D89" s="3">
        <v>46.5</v>
      </c>
      <c r="E89" s="32">
        <v>30</v>
      </c>
      <c r="F89" s="55"/>
      <c r="G89" s="55"/>
      <c r="H89" s="55"/>
      <c r="I89" s="55"/>
      <c r="J89" s="55"/>
    </row>
    <row r="90" spans="1:10" x14ac:dyDescent="0.25">
      <c r="A90" s="67"/>
      <c r="B90" s="56"/>
      <c r="C90" s="3" t="s">
        <v>62</v>
      </c>
      <c r="D90" s="3">
        <v>7.4</v>
      </c>
      <c r="E90" s="3">
        <v>4.8</v>
      </c>
      <c r="F90" s="55"/>
      <c r="G90" s="55"/>
      <c r="H90" s="55"/>
      <c r="I90" s="55"/>
      <c r="J90" s="55"/>
    </row>
    <row r="91" spans="1:10" x14ac:dyDescent="0.25">
      <c r="A91" s="67"/>
      <c r="B91" s="56"/>
      <c r="C91" s="3" t="s">
        <v>63</v>
      </c>
      <c r="D91" s="3">
        <v>15</v>
      </c>
      <c r="E91" s="3">
        <v>12</v>
      </c>
      <c r="F91" s="55"/>
      <c r="G91" s="55"/>
      <c r="H91" s="55"/>
      <c r="I91" s="55"/>
      <c r="J91" s="55"/>
    </row>
    <row r="92" spans="1:10" x14ac:dyDescent="0.25">
      <c r="A92" s="67"/>
      <c r="B92" s="56"/>
      <c r="C92" s="3" t="s">
        <v>64</v>
      </c>
      <c r="D92" s="3">
        <v>7.5</v>
      </c>
      <c r="E92" s="3">
        <v>6</v>
      </c>
      <c r="F92" s="55"/>
      <c r="G92" s="55"/>
      <c r="H92" s="55"/>
      <c r="I92" s="55"/>
      <c r="J92" s="55"/>
    </row>
    <row r="93" spans="1:10" x14ac:dyDescent="0.25">
      <c r="A93" s="67"/>
      <c r="B93" s="56"/>
      <c r="C93" s="3" t="s">
        <v>65</v>
      </c>
      <c r="D93" s="3">
        <v>1.5</v>
      </c>
      <c r="E93" s="3">
        <v>1.5</v>
      </c>
      <c r="F93" s="55"/>
      <c r="G93" s="55"/>
      <c r="H93" s="55"/>
      <c r="I93" s="55"/>
      <c r="J93" s="55"/>
    </row>
    <row r="94" spans="1:10" x14ac:dyDescent="0.25">
      <c r="A94" s="48">
        <v>115</v>
      </c>
      <c r="B94" s="43" t="s">
        <v>43</v>
      </c>
      <c r="C94" s="5" t="s">
        <v>66</v>
      </c>
      <c r="D94" s="5">
        <v>54.2</v>
      </c>
      <c r="E94" s="5">
        <v>45</v>
      </c>
      <c r="F94" s="35">
        <v>10.11</v>
      </c>
      <c r="G94" s="35">
        <v>4.5</v>
      </c>
      <c r="H94" s="35">
        <v>7.16</v>
      </c>
      <c r="I94" s="35">
        <v>14.96</v>
      </c>
      <c r="J94" s="35">
        <v>118.89</v>
      </c>
    </row>
    <row r="95" spans="1:10" x14ac:dyDescent="0.25">
      <c r="A95" s="66"/>
      <c r="B95" s="56"/>
      <c r="C95" s="5" t="s">
        <v>52</v>
      </c>
      <c r="D95" s="5">
        <v>18</v>
      </c>
      <c r="E95" s="5">
        <v>18</v>
      </c>
      <c r="F95" s="55"/>
      <c r="G95" s="55"/>
      <c r="H95" s="55"/>
      <c r="I95" s="55"/>
      <c r="J95" s="55"/>
    </row>
    <row r="96" spans="1:10" x14ac:dyDescent="0.25">
      <c r="A96" s="66"/>
      <c r="B96" s="56"/>
      <c r="C96" s="5" t="s">
        <v>56</v>
      </c>
      <c r="D96" s="5">
        <v>7.5</v>
      </c>
      <c r="E96" s="5">
        <v>7.5</v>
      </c>
      <c r="F96" s="55"/>
      <c r="G96" s="55"/>
      <c r="H96" s="55"/>
      <c r="I96" s="55"/>
      <c r="J96" s="55"/>
    </row>
    <row r="97" spans="1:10" x14ac:dyDescent="0.25">
      <c r="A97" s="66"/>
      <c r="B97" s="56"/>
      <c r="C97" s="5" t="s">
        <v>55</v>
      </c>
      <c r="D97" s="5">
        <v>0.125</v>
      </c>
      <c r="E97" s="5">
        <v>0.125</v>
      </c>
      <c r="F97" s="55"/>
      <c r="G97" s="55"/>
      <c r="H97" s="55"/>
      <c r="I97" s="55"/>
      <c r="J97" s="55"/>
    </row>
    <row r="98" spans="1:10" x14ac:dyDescent="0.25">
      <c r="A98" s="66"/>
      <c r="B98" s="56"/>
      <c r="C98" s="5" t="s">
        <v>67</v>
      </c>
      <c r="D98" s="5">
        <v>1.8</v>
      </c>
      <c r="E98" s="5" t="s">
        <v>68</v>
      </c>
      <c r="F98" s="55"/>
      <c r="G98" s="55"/>
      <c r="H98" s="55"/>
      <c r="I98" s="55"/>
      <c r="J98" s="55"/>
    </row>
    <row r="99" spans="1:10" x14ac:dyDescent="0.25">
      <c r="A99" s="48">
        <v>45</v>
      </c>
      <c r="B99" s="43" t="s">
        <v>44</v>
      </c>
      <c r="C99" s="5" t="s">
        <v>69</v>
      </c>
      <c r="D99" s="5">
        <v>4</v>
      </c>
      <c r="E99" s="5">
        <v>4</v>
      </c>
      <c r="F99" s="35">
        <v>0.66</v>
      </c>
      <c r="G99" s="35">
        <v>0.48</v>
      </c>
      <c r="H99" s="35">
        <v>1.78</v>
      </c>
      <c r="I99" s="35">
        <v>0.54</v>
      </c>
      <c r="J99" s="35">
        <v>14.16</v>
      </c>
    </row>
    <row r="100" spans="1:10" x14ac:dyDescent="0.25">
      <c r="A100" s="66"/>
      <c r="B100" s="56"/>
      <c r="C100" s="5" t="s">
        <v>70</v>
      </c>
      <c r="D100" s="5">
        <v>2</v>
      </c>
      <c r="E100" s="5">
        <v>1.6</v>
      </c>
      <c r="F100" s="55"/>
      <c r="G100" s="55"/>
      <c r="H100" s="55"/>
      <c r="I100" s="55"/>
      <c r="J100" s="55"/>
    </row>
    <row r="101" spans="1:10" x14ac:dyDescent="0.25">
      <c r="A101" s="66"/>
      <c r="B101" s="56"/>
      <c r="C101" s="28" t="s">
        <v>64</v>
      </c>
      <c r="D101" s="28">
        <v>0.91</v>
      </c>
      <c r="E101" s="28">
        <v>0.91</v>
      </c>
      <c r="F101" s="55"/>
      <c r="G101" s="55"/>
      <c r="H101" s="55"/>
      <c r="I101" s="55"/>
      <c r="J101" s="55"/>
    </row>
    <row r="102" spans="1:10" x14ac:dyDescent="0.25">
      <c r="A102" s="49"/>
      <c r="B102" s="44"/>
      <c r="C102" s="28" t="s">
        <v>56</v>
      </c>
      <c r="D102" s="28">
        <v>1</v>
      </c>
      <c r="E102" s="28">
        <v>1</v>
      </c>
      <c r="F102" s="36"/>
      <c r="G102" s="36"/>
      <c r="H102" s="36"/>
      <c r="I102" s="36"/>
      <c r="J102" s="36"/>
    </row>
    <row r="103" spans="1:10" x14ac:dyDescent="0.25">
      <c r="A103" s="49"/>
      <c r="B103" s="44"/>
      <c r="C103" s="28" t="s">
        <v>19</v>
      </c>
      <c r="D103" s="28">
        <v>0.6</v>
      </c>
      <c r="E103" s="28">
        <v>0.6</v>
      </c>
      <c r="F103" s="36"/>
      <c r="G103" s="36"/>
      <c r="H103" s="36"/>
      <c r="I103" s="36"/>
      <c r="J103" s="36"/>
    </row>
    <row r="104" spans="1:10" x14ac:dyDescent="0.25">
      <c r="A104" s="50"/>
      <c r="B104" s="45"/>
      <c r="C104" s="28" t="s">
        <v>21</v>
      </c>
      <c r="D104" s="28">
        <v>0.5</v>
      </c>
      <c r="E104" s="28">
        <v>0.5</v>
      </c>
      <c r="F104" s="37"/>
      <c r="G104" s="37"/>
      <c r="H104" s="37"/>
      <c r="I104" s="37"/>
      <c r="J104" s="37"/>
    </row>
    <row r="105" spans="1:10" x14ac:dyDescent="0.25">
      <c r="A105" s="48">
        <v>85</v>
      </c>
      <c r="B105" s="43" t="s">
        <v>45</v>
      </c>
      <c r="C105" s="28" t="s">
        <v>71</v>
      </c>
      <c r="D105" s="28">
        <v>30</v>
      </c>
      <c r="E105" s="28">
        <v>30</v>
      </c>
      <c r="F105" s="35">
        <v>2</v>
      </c>
      <c r="G105" s="35">
        <v>2.4</v>
      </c>
      <c r="H105" s="35">
        <v>20</v>
      </c>
      <c r="I105" s="35"/>
      <c r="J105" s="35">
        <v>127.7</v>
      </c>
    </row>
    <row r="106" spans="1:10" x14ac:dyDescent="0.25">
      <c r="A106" s="50"/>
      <c r="B106" s="57"/>
      <c r="C106" s="28" t="s">
        <v>19</v>
      </c>
      <c r="D106" s="28">
        <v>3</v>
      </c>
      <c r="E106" s="28">
        <v>3</v>
      </c>
      <c r="F106" s="37"/>
      <c r="G106" s="37"/>
      <c r="H106" s="37"/>
      <c r="I106" s="37"/>
      <c r="J106" s="37"/>
    </row>
    <row r="107" spans="1:10" x14ac:dyDescent="0.25">
      <c r="A107" s="48">
        <v>15</v>
      </c>
      <c r="B107" s="43" t="s">
        <v>46</v>
      </c>
      <c r="C107" s="28" t="s">
        <v>28</v>
      </c>
      <c r="D107" s="28">
        <v>20</v>
      </c>
      <c r="E107" s="28">
        <v>17.600000000000001</v>
      </c>
      <c r="F107" s="35">
        <v>0.12</v>
      </c>
      <c r="G107" s="35">
        <v>0.12</v>
      </c>
      <c r="H107" s="35">
        <v>17.91</v>
      </c>
      <c r="I107" s="35">
        <v>1.29</v>
      </c>
      <c r="J107" s="35">
        <v>73.2</v>
      </c>
    </row>
    <row r="108" spans="1:10" x14ac:dyDescent="0.25">
      <c r="A108" s="50"/>
      <c r="B108" s="45"/>
      <c r="C108" s="5" t="s">
        <v>29</v>
      </c>
      <c r="D108" s="5">
        <v>7</v>
      </c>
      <c r="E108" s="5">
        <v>7</v>
      </c>
      <c r="F108" s="37"/>
      <c r="G108" s="37"/>
      <c r="H108" s="37"/>
      <c r="I108" s="37"/>
      <c r="J108" s="37"/>
    </row>
    <row r="109" spans="1:10" x14ac:dyDescent="0.25">
      <c r="A109" s="48">
        <v>17</v>
      </c>
      <c r="B109" s="52" t="s">
        <v>35</v>
      </c>
      <c r="C109" s="76"/>
      <c r="D109" s="76"/>
      <c r="E109" s="76"/>
      <c r="F109" s="35">
        <v>3.2</v>
      </c>
      <c r="G109" s="35">
        <v>0.4</v>
      </c>
      <c r="H109" s="35">
        <v>24</v>
      </c>
      <c r="I109" s="35"/>
      <c r="J109" s="35">
        <v>92</v>
      </c>
    </row>
    <row r="110" spans="1:10" x14ac:dyDescent="0.25">
      <c r="A110" s="51"/>
      <c r="B110" s="53"/>
      <c r="C110" s="77"/>
      <c r="D110" s="77"/>
      <c r="E110" s="77"/>
      <c r="F110" s="54"/>
      <c r="G110" s="54"/>
      <c r="H110" s="54"/>
      <c r="I110" s="54"/>
      <c r="J110" s="54"/>
    </row>
    <row r="111" spans="1:10" x14ac:dyDescent="0.25">
      <c r="A111" s="63" t="s">
        <v>30</v>
      </c>
      <c r="B111" s="64"/>
      <c r="C111" s="64"/>
      <c r="D111" s="64"/>
      <c r="E111" s="64"/>
      <c r="F111" s="64"/>
      <c r="G111" s="64"/>
      <c r="H111" s="64"/>
      <c r="I111" s="64"/>
      <c r="J111" s="65"/>
    </row>
    <row r="112" spans="1:10" x14ac:dyDescent="0.25">
      <c r="A112" s="35">
        <v>68</v>
      </c>
      <c r="B112" s="43" t="s">
        <v>47</v>
      </c>
      <c r="C112" s="5" t="s">
        <v>53</v>
      </c>
      <c r="D112" s="3">
        <v>52.3</v>
      </c>
      <c r="E112" s="3">
        <v>52.3</v>
      </c>
      <c r="F112" s="46" t="s">
        <v>48</v>
      </c>
      <c r="G112" s="35">
        <v>4.07</v>
      </c>
      <c r="H112" s="35">
        <v>32.67</v>
      </c>
      <c r="I112" s="35">
        <v>0.15</v>
      </c>
      <c r="J112" s="35">
        <v>217.72</v>
      </c>
    </row>
    <row r="113" spans="1:10" x14ac:dyDescent="0.25">
      <c r="A113" s="55"/>
      <c r="B113" s="56"/>
      <c r="C113" s="5" t="s">
        <v>54</v>
      </c>
      <c r="D113" s="5">
        <v>3.08</v>
      </c>
      <c r="E113" s="5">
        <v>3.08</v>
      </c>
      <c r="F113" s="47"/>
      <c r="G113" s="78"/>
      <c r="H113" s="78"/>
      <c r="I113" s="78"/>
      <c r="J113" s="78"/>
    </row>
    <row r="114" spans="1:10" x14ac:dyDescent="0.25">
      <c r="A114" s="55"/>
      <c r="B114" s="56"/>
      <c r="C114" s="5" t="s">
        <v>29</v>
      </c>
      <c r="D114" s="5">
        <v>1.23</v>
      </c>
      <c r="E114" s="5">
        <v>1.23</v>
      </c>
      <c r="F114" s="47"/>
      <c r="G114" s="78"/>
      <c r="H114" s="78"/>
      <c r="I114" s="78"/>
      <c r="J114" s="78"/>
    </row>
    <row r="115" spans="1:10" x14ac:dyDescent="0.25">
      <c r="A115" s="36"/>
      <c r="B115" s="44"/>
      <c r="C115" s="5" t="s">
        <v>55</v>
      </c>
      <c r="D115" s="5">
        <v>1.8</v>
      </c>
      <c r="E115" s="28">
        <v>1.8</v>
      </c>
      <c r="F115" s="36"/>
      <c r="G115" s="36"/>
      <c r="H115" s="36"/>
      <c r="I115" s="36"/>
      <c r="J115" s="36"/>
    </row>
    <row r="116" spans="1:10" x14ac:dyDescent="0.25">
      <c r="A116" s="36"/>
      <c r="B116" s="44"/>
      <c r="C116" s="5" t="s">
        <v>56</v>
      </c>
      <c r="D116" s="5">
        <v>6.16</v>
      </c>
      <c r="E116" s="28">
        <v>6.16</v>
      </c>
      <c r="F116" s="36"/>
      <c r="G116" s="36"/>
      <c r="H116" s="36"/>
      <c r="I116" s="36"/>
      <c r="J116" s="36"/>
    </row>
    <row r="117" spans="1:10" x14ac:dyDescent="0.25">
      <c r="A117" s="36"/>
      <c r="B117" s="44"/>
      <c r="C117" s="5" t="s">
        <v>19</v>
      </c>
      <c r="D117" s="5">
        <v>1.23</v>
      </c>
      <c r="E117" s="28">
        <v>1.23</v>
      </c>
      <c r="F117" s="36"/>
      <c r="G117" s="36"/>
      <c r="H117" s="36"/>
      <c r="I117" s="36"/>
      <c r="J117" s="36"/>
    </row>
    <row r="118" spans="1:10" x14ac:dyDescent="0.25">
      <c r="A118" s="36"/>
      <c r="B118" s="44"/>
      <c r="C118" s="5" t="s">
        <v>57</v>
      </c>
      <c r="D118" s="5">
        <v>1.85</v>
      </c>
      <c r="E118" s="28">
        <v>1.85</v>
      </c>
      <c r="F118" s="36"/>
      <c r="G118" s="36"/>
      <c r="H118" s="36"/>
      <c r="I118" s="36"/>
      <c r="J118" s="36"/>
    </row>
    <row r="119" spans="1:10" x14ac:dyDescent="0.25">
      <c r="A119" s="37"/>
      <c r="B119" s="45"/>
      <c r="C119" s="5" t="s">
        <v>52</v>
      </c>
      <c r="D119" s="5">
        <v>6.16</v>
      </c>
      <c r="E119" s="28">
        <v>6.16</v>
      </c>
      <c r="F119" s="37"/>
      <c r="G119" s="37"/>
      <c r="H119" s="37"/>
      <c r="I119" s="37"/>
      <c r="J119" s="36"/>
    </row>
    <row r="120" spans="1:10" x14ac:dyDescent="0.25">
      <c r="A120" s="35">
        <v>60</v>
      </c>
      <c r="B120" s="43" t="s">
        <v>37</v>
      </c>
      <c r="C120" s="48" t="s">
        <v>38</v>
      </c>
      <c r="D120" s="48">
        <v>20</v>
      </c>
      <c r="E120" s="35">
        <v>20</v>
      </c>
      <c r="F120" s="35"/>
      <c r="G120" s="35"/>
      <c r="H120" s="35">
        <v>15.25</v>
      </c>
      <c r="I120" s="35">
        <v>0.02</v>
      </c>
      <c r="J120" s="38">
        <v>61</v>
      </c>
    </row>
    <row r="121" spans="1:10" x14ac:dyDescent="0.25">
      <c r="A121" s="36"/>
      <c r="B121" s="44"/>
      <c r="C121" s="49"/>
      <c r="D121" s="49"/>
      <c r="E121" s="36"/>
      <c r="F121" s="36"/>
      <c r="G121" s="36"/>
      <c r="H121" s="36"/>
      <c r="I121" s="36"/>
      <c r="J121" s="36"/>
    </row>
    <row r="122" spans="1:10" x14ac:dyDescent="0.25">
      <c r="A122" s="36"/>
      <c r="B122" s="44"/>
      <c r="C122" s="49"/>
      <c r="D122" s="49"/>
      <c r="E122" s="36"/>
      <c r="F122" s="36"/>
      <c r="G122" s="36"/>
      <c r="H122" s="36"/>
      <c r="I122" s="36"/>
      <c r="J122" s="36"/>
    </row>
    <row r="123" spans="1:10" x14ac:dyDescent="0.25">
      <c r="A123" s="37"/>
      <c r="B123" s="45"/>
      <c r="C123" s="50"/>
      <c r="D123" s="50"/>
      <c r="E123" s="37"/>
      <c r="F123" s="37"/>
      <c r="G123" s="37"/>
      <c r="H123" s="37"/>
      <c r="I123" s="37"/>
      <c r="J123" s="37"/>
    </row>
    <row r="124" spans="1:10" x14ac:dyDescent="0.25">
      <c r="A124" s="27">
        <v>156</v>
      </c>
      <c r="B124" s="26" t="s">
        <v>33</v>
      </c>
      <c r="C124" s="2"/>
      <c r="D124" s="3">
        <v>70</v>
      </c>
      <c r="E124" s="27">
        <v>70</v>
      </c>
      <c r="F124" s="27">
        <v>0.25</v>
      </c>
      <c r="G124" s="27">
        <v>0.25</v>
      </c>
      <c r="H124" s="27">
        <v>6.23</v>
      </c>
      <c r="I124" s="27">
        <v>5.53</v>
      </c>
      <c r="J124" s="25">
        <v>29.88</v>
      </c>
    </row>
    <row r="125" spans="1:10" x14ac:dyDescent="0.25">
      <c r="A125" s="27">
        <v>23</v>
      </c>
      <c r="B125" s="26" t="s">
        <v>49</v>
      </c>
      <c r="C125" s="5" t="s">
        <v>20</v>
      </c>
      <c r="D125" s="3">
        <v>0.7</v>
      </c>
      <c r="E125" s="3">
        <v>0.7</v>
      </c>
      <c r="F125" s="33" t="s">
        <v>50</v>
      </c>
      <c r="G125" s="27"/>
      <c r="H125" s="27">
        <v>0.1</v>
      </c>
      <c r="I125" s="27">
        <v>0.03</v>
      </c>
      <c r="J125" s="27">
        <v>1.1000000000000001</v>
      </c>
    </row>
    <row r="126" spans="1:10" ht="22.5" x14ac:dyDescent="0.25">
      <c r="A126" s="3">
        <v>17</v>
      </c>
      <c r="B126" s="11" t="s">
        <v>51</v>
      </c>
      <c r="C126" s="2"/>
      <c r="D126" s="2"/>
      <c r="E126" s="3"/>
      <c r="F126" s="27">
        <v>2.88</v>
      </c>
      <c r="G126" s="27">
        <v>0.4</v>
      </c>
      <c r="H126" s="27">
        <v>16.36</v>
      </c>
      <c r="I126" s="27"/>
      <c r="J126" s="25">
        <v>82.8</v>
      </c>
    </row>
    <row r="127" spans="1:10" x14ac:dyDescent="0.25">
      <c r="A127" s="23"/>
      <c r="B127" s="18"/>
      <c r="C127" s="18"/>
      <c r="D127" s="18"/>
      <c r="E127" s="18"/>
      <c r="F127" s="18"/>
      <c r="G127" s="18"/>
      <c r="H127" s="18"/>
      <c r="I127" s="18"/>
      <c r="J127" s="19"/>
    </row>
    <row r="128" spans="1:10" x14ac:dyDescent="0.25">
      <c r="A128" s="6"/>
      <c r="B128" s="6"/>
      <c r="C128" s="7"/>
      <c r="D128" s="8"/>
      <c r="E128" s="8"/>
      <c r="F128" s="6"/>
      <c r="G128" s="6"/>
      <c r="H128" s="6"/>
      <c r="I128" s="6"/>
      <c r="J128" s="6"/>
    </row>
    <row r="129" spans="1:10" x14ac:dyDescent="0.25">
      <c r="A129" s="7"/>
      <c r="B129" s="7"/>
      <c r="C129" s="8"/>
      <c r="D129" s="8"/>
      <c r="E129" s="8"/>
      <c r="F129" s="7"/>
      <c r="G129" s="7"/>
      <c r="H129" s="7"/>
      <c r="I129" s="7"/>
      <c r="J129" s="7"/>
    </row>
  </sheetData>
  <mergeCells count="184">
    <mergeCell ref="F120:F123"/>
    <mergeCell ref="G120:G123"/>
    <mergeCell ref="H120:H123"/>
    <mergeCell ref="I120:I123"/>
    <mergeCell ref="J120:J123"/>
    <mergeCell ref="A120:A123"/>
    <mergeCell ref="B120:B123"/>
    <mergeCell ref="C120:C123"/>
    <mergeCell ref="D120:D123"/>
    <mergeCell ref="E120:E123"/>
    <mergeCell ref="A111:J111"/>
    <mergeCell ref="A112:A119"/>
    <mergeCell ref="B112:B119"/>
    <mergeCell ref="F112:F119"/>
    <mergeCell ref="G112:G119"/>
    <mergeCell ref="H112:H119"/>
    <mergeCell ref="I112:I119"/>
    <mergeCell ref="J112:J119"/>
    <mergeCell ref="F109:F110"/>
    <mergeCell ref="G109:G110"/>
    <mergeCell ref="H109:H110"/>
    <mergeCell ref="I109:I110"/>
    <mergeCell ref="J109:J110"/>
    <mergeCell ref="A109:A110"/>
    <mergeCell ref="B109:B110"/>
    <mergeCell ref="C109:C110"/>
    <mergeCell ref="D109:D110"/>
    <mergeCell ref="E109:E110"/>
    <mergeCell ref="I105:I106"/>
    <mergeCell ref="J105:J106"/>
    <mergeCell ref="A107:A108"/>
    <mergeCell ref="B107:B108"/>
    <mergeCell ref="F107:F108"/>
    <mergeCell ref="G107:G108"/>
    <mergeCell ref="H107:H108"/>
    <mergeCell ref="I107:I108"/>
    <mergeCell ref="J107:J108"/>
    <mergeCell ref="A105:A106"/>
    <mergeCell ref="B105:B106"/>
    <mergeCell ref="F105:F106"/>
    <mergeCell ref="G105:G106"/>
    <mergeCell ref="H105:H106"/>
    <mergeCell ref="I94:I98"/>
    <mergeCell ref="J94:J98"/>
    <mergeCell ref="A99:A104"/>
    <mergeCell ref="B99:B104"/>
    <mergeCell ref="F99:F104"/>
    <mergeCell ref="G99:G104"/>
    <mergeCell ref="H99:H104"/>
    <mergeCell ref="I99:I104"/>
    <mergeCell ref="J99:J104"/>
    <mergeCell ref="A94:A98"/>
    <mergeCell ref="B94:B98"/>
    <mergeCell ref="F94:F98"/>
    <mergeCell ref="G94:G98"/>
    <mergeCell ref="H94:H98"/>
    <mergeCell ref="A84:J85"/>
    <mergeCell ref="A87:J87"/>
    <mergeCell ref="A88:A93"/>
    <mergeCell ref="B88:B93"/>
    <mergeCell ref="F88:F93"/>
    <mergeCell ref="G88:G93"/>
    <mergeCell ref="H88:H93"/>
    <mergeCell ref="I88:I93"/>
    <mergeCell ref="J88:J93"/>
    <mergeCell ref="I79:I80"/>
    <mergeCell ref="J79:J80"/>
    <mergeCell ref="A81:A83"/>
    <mergeCell ref="B81:B83"/>
    <mergeCell ref="C81:C82"/>
    <mergeCell ref="D81:D82"/>
    <mergeCell ref="E81:E82"/>
    <mergeCell ref="F81:F83"/>
    <mergeCell ref="G81:G83"/>
    <mergeCell ref="H81:H83"/>
    <mergeCell ref="I81:I83"/>
    <mergeCell ref="J81:J83"/>
    <mergeCell ref="A79:A80"/>
    <mergeCell ref="B79:B80"/>
    <mergeCell ref="F79:F80"/>
    <mergeCell ref="G79:G80"/>
    <mergeCell ref="H79:H80"/>
    <mergeCell ref="C71:D71"/>
    <mergeCell ref="C72:D72"/>
    <mergeCell ref="A74:J74"/>
    <mergeCell ref="A75:A78"/>
    <mergeCell ref="B75:B78"/>
    <mergeCell ref="F75:F78"/>
    <mergeCell ref="G75:G78"/>
    <mergeCell ref="H75:H78"/>
    <mergeCell ref="I75:I78"/>
    <mergeCell ref="J75:J78"/>
    <mergeCell ref="A47:J47"/>
    <mergeCell ref="B48:B55"/>
    <mergeCell ref="A48:A55"/>
    <mergeCell ref="A33:A37"/>
    <mergeCell ref="I12:I13"/>
    <mergeCell ref="J12:J13"/>
    <mergeCell ref="H12:H13"/>
    <mergeCell ref="C14:C15"/>
    <mergeCell ref="D14:D15"/>
    <mergeCell ref="A21:A26"/>
    <mergeCell ref="A20:J20"/>
    <mergeCell ref="A17:J18"/>
    <mergeCell ref="C45:C46"/>
    <mergeCell ref="D45:D46"/>
    <mergeCell ref="E45:E46"/>
    <mergeCell ref="I21:I26"/>
    <mergeCell ref="I45:I46"/>
    <mergeCell ref="B33:B37"/>
    <mergeCell ref="I33:I37"/>
    <mergeCell ref="J27:J32"/>
    <mergeCell ref="A27:A32"/>
    <mergeCell ref="B27:B32"/>
    <mergeCell ref="F27:F32"/>
    <mergeCell ref="A14:A16"/>
    <mergeCell ref="C4:D4"/>
    <mergeCell ref="C5:D5"/>
    <mergeCell ref="A7:J7"/>
    <mergeCell ref="B8:B11"/>
    <mergeCell ref="A8:A11"/>
    <mergeCell ref="F8:F11"/>
    <mergeCell ref="G8:G11"/>
    <mergeCell ref="H8:H11"/>
    <mergeCell ref="I8:I11"/>
    <mergeCell ref="J8:J11"/>
    <mergeCell ref="B21:B26"/>
    <mergeCell ref="F21:F26"/>
    <mergeCell ref="G21:G26"/>
    <mergeCell ref="H21:H26"/>
    <mergeCell ref="B12:B13"/>
    <mergeCell ref="A12:A13"/>
    <mergeCell ref="F12:F13"/>
    <mergeCell ref="G12:G13"/>
    <mergeCell ref="B14:B16"/>
    <mergeCell ref="E14:E15"/>
    <mergeCell ref="A45:A46"/>
    <mergeCell ref="B45:B46"/>
    <mergeCell ref="F45:F46"/>
    <mergeCell ref="G45:G46"/>
    <mergeCell ref="H45:H46"/>
    <mergeCell ref="J45:J46"/>
    <mergeCell ref="J14:J16"/>
    <mergeCell ref="F14:F16"/>
    <mergeCell ref="G14:G16"/>
    <mergeCell ref="H14:H16"/>
    <mergeCell ref="J21:J26"/>
    <mergeCell ref="G27:G32"/>
    <mergeCell ref="H27:H32"/>
    <mergeCell ref="I27:I32"/>
    <mergeCell ref="I14:I16"/>
    <mergeCell ref="H43:H44"/>
    <mergeCell ref="I43:I44"/>
    <mergeCell ref="J43:J44"/>
    <mergeCell ref="F33:F37"/>
    <mergeCell ref="G33:G37"/>
    <mergeCell ref="H33:H37"/>
    <mergeCell ref="J33:J37"/>
    <mergeCell ref="B38:B40"/>
    <mergeCell ref="A38:A40"/>
    <mergeCell ref="A43:A44"/>
    <mergeCell ref="B43:B44"/>
    <mergeCell ref="F43:F44"/>
    <mergeCell ref="G43:G44"/>
    <mergeCell ref="F38:F39"/>
    <mergeCell ref="G38:G39"/>
    <mergeCell ref="H38:H39"/>
    <mergeCell ref="I38:I39"/>
    <mergeCell ref="J38:J39"/>
    <mergeCell ref="I56:I59"/>
    <mergeCell ref="H56:H59"/>
    <mergeCell ref="J56:J59"/>
    <mergeCell ref="H48:H55"/>
    <mergeCell ref="I48:I55"/>
    <mergeCell ref="J48:J55"/>
    <mergeCell ref="B56:B59"/>
    <mergeCell ref="A56:A59"/>
    <mergeCell ref="F56:F59"/>
    <mergeCell ref="F48:F55"/>
    <mergeCell ref="G48:G55"/>
    <mergeCell ref="G56:G59"/>
    <mergeCell ref="C56:C59"/>
    <mergeCell ref="D56:D59"/>
    <mergeCell ref="E56:E5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2026-03-20T10:41:55Z</dcterms:modified>
</cp:coreProperties>
</file>